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1_TIMPAN KANSIO_VK_06112017\5.Harjoituspäiväkirja\Ennätykset\"/>
    </mc:Choice>
  </mc:AlternateContent>
  <xr:revisionPtr revIDLastSave="0" documentId="13_ncr:1_{6D57F432-D307-4F6B-94D0-A775F7065E2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yöräily" sheetId="1" r:id="rId1"/>
    <sheet name="Rullaluistelu-ja hiihto" sheetId="2" r:id="rId2"/>
    <sheet name="Hiihto" sheetId="3" r:id="rId3"/>
    <sheet name="Triathlon" sheetId="4" r:id="rId4"/>
    <sheet name="Yleisurheilu" sheetId="5" r:id="rId5"/>
    <sheet name="Muut" sheetId="6" r:id="rId6"/>
  </sheets>
  <calcPr calcId="191029"/>
</workbook>
</file>

<file path=xl/calcChain.xml><?xml version="1.0" encoding="utf-8"?>
<calcChain xmlns="http://schemas.openxmlformats.org/spreadsheetml/2006/main">
  <c r="B48" i="2" l="1"/>
</calcChain>
</file>

<file path=xl/sharedStrings.xml><?xml version="1.0" encoding="utf-8"?>
<sst xmlns="http://schemas.openxmlformats.org/spreadsheetml/2006/main" count="496" uniqueCount="355">
  <si>
    <t>ENNÄTYKSET JA TULOKSIA ERI LAJEISSA</t>
  </si>
  <si>
    <t>1. Pyöräily</t>
  </si>
  <si>
    <t>Tempoajot</t>
  </si>
  <si>
    <t>10km</t>
  </si>
  <si>
    <t>14.54</t>
  </si>
  <si>
    <t>Säkylä</t>
  </si>
  <si>
    <t>1.27/km</t>
  </si>
  <si>
    <t>41.3km/h</t>
  </si>
  <si>
    <t>20km</t>
  </si>
  <si>
    <t>31.30</t>
  </si>
  <si>
    <t>1.33/km</t>
  </si>
  <si>
    <t>38.3km/h</t>
  </si>
  <si>
    <t>30km</t>
  </si>
  <si>
    <t>46.07</t>
  </si>
  <si>
    <t xml:space="preserve">Pori </t>
  </si>
  <si>
    <t>1.32/km</t>
  </si>
  <si>
    <t>39.1km/h</t>
  </si>
  <si>
    <t>132km</t>
  </si>
  <si>
    <t>4.17.32</t>
  </si>
  <si>
    <t>Tampere</t>
  </si>
  <si>
    <t>1.57/km</t>
  </si>
  <si>
    <t>30.1km/h</t>
  </si>
  <si>
    <t>Pirkan pyöräily, Tampere (yhteislähtö)</t>
  </si>
  <si>
    <t>4.00.11</t>
  </si>
  <si>
    <t>1.49/km</t>
  </si>
  <si>
    <t>33.0km/h</t>
  </si>
  <si>
    <t>3.58.02</t>
  </si>
  <si>
    <t>1.48/km</t>
  </si>
  <si>
    <t>33.3km/h</t>
  </si>
  <si>
    <t>1.52/km</t>
  </si>
  <si>
    <t>32.2km/h</t>
  </si>
  <si>
    <t>214km</t>
  </si>
  <si>
    <t>7.39.00</t>
  </si>
  <si>
    <t>2.08/km</t>
  </si>
  <si>
    <t>28.0km/h</t>
  </si>
  <si>
    <t>Pyhäjärviajot ajot</t>
  </si>
  <si>
    <t>33.25</t>
  </si>
  <si>
    <t>YL</t>
  </si>
  <si>
    <t>1.39/km</t>
  </si>
  <si>
    <t>36.1km/h</t>
  </si>
  <si>
    <t>32.15</t>
  </si>
  <si>
    <t>1.36/km</t>
  </si>
  <si>
    <t>37.3km/h</t>
  </si>
  <si>
    <t>32.33</t>
  </si>
  <si>
    <t>M35</t>
  </si>
  <si>
    <t>1.37/km</t>
  </si>
  <si>
    <t>37.1km/h</t>
  </si>
  <si>
    <t>15.45</t>
  </si>
  <si>
    <t>M40</t>
  </si>
  <si>
    <t>38.8km/h</t>
  </si>
  <si>
    <t>34.26</t>
  </si>
  <si>
    <t>1.42/km</t>
  </si>
  <si>
    <t>35.0km/h</t>
  </si>
  <si>
    <t>34.03</t>
  </si>
  <si>
    <t>34.25</t>
  </si>
  <si>
    <t>1.43/km</t>
  </si>
  <si>
    <t>34.06</t>
  </si>
  <si>
    <t>M50</t>
  </si>
  <si>
    <t>21km</t>
  </si>
  <si>
    <t>50.34</t>
  </si>
  <si>
    <t>Äetsä</t>
  </si>
  <si>
    <t>2.23/km</t>
  </si>
  <si>
    <t>25.0km/h</t>
  </si>
  <si>
    <t>38km</t>
  </si>
  <si>
    <t>Turku</t>
  </si>
  <si>
    <t>2.30/km</t>
  </si>
  <si>
    <t>24.0km/h</t>
  </si>
  <si>
    <t>40km</t>
  </si>
  <si>
    <t>1.39.55</t>
  </si>
  <si>
    <t>Forssa</t>
  </si>
  <si>
    <t>2.29/km</t>
  </si>
  <si>
    <t>24.1km/h</t>
  </si>
  <si>
    <t>50km</t>
  </si>
  <si>
    <t>2.26.23</t>
  </si>
  <si>
    <t>2.55/km</t>
  </si>
  <si>
    <t>20.5km/h</t>
  </si>
  <si>
    <t>80km</t>
  </si>
  <si>
    <t>3.15.30</t>
  </si>
  <si>
    <t>2.26/km</t>
  </si>
  <si>
    <t>24.6km/h</t>
  </si>
  <si>
    <t>100km</t>
  </si>
  <si>
    <t>4.50.48</t>
  </si>
  <si>
    <t>2.54/km</t>
  </si>
  <si>
    <t>20.6km/h</t>
  </si>
  <si>
    <t>Suvi-illan rullaluistelu (sauvoilla), Forssa</t>
  </si>
  <si>
    <t>1.45.29</t>
  </si>
  <si>
    <t>2.37/km</t>
  </si>
  <si>
    <t>22.8km/h</t>
  </si>
  <si>
    <t>Äetsän Helaventti (sauvoilla), Äetsä</t>
  </si>
  <si>
    <t>53.14</t>
  </si>
  <si>
    <t>2.31/km</t>
  </si>
  <si>
    <t>23.7km/h</t>
  </si>
  <si>
    <t>53.08</t>
  </si>
  <si>
    <t>Tampere Rullis (sauvoilla), Tampere</t>
  </si>
  <si>
    <t>5.38.57</t>
  </si>
  <si>
    <t>3.23/km</t>
  </si>
  <si>
    <t>17.7km/h</t>
  </si>
  <si>
    <t>2.27.00</t>
  </si>
  <si>
    <t>2.56/km</t>
  </si>
  <si>
    <t>20.4km/h</t>
  </si>
  <si>
    <t>Kakskerran lenkki (sauvoilla), Hirvensalo Turku</t>
  </si>
  <si>
    <t>2.41/km</t>
  </si>
  <si>
    <t>22.2km/h</t>
  </si>
  <si>
    <t>2.32/km</t>
  </si>
  <si>
    <t>23.6km/h</t>
  </si>
  <si>
    <t>3. Hiihto</t>
  </si>
  <si>
    <t>Pirkan hiihdot</t>
  </si>
  <si>
    <t>90km, perinteinen</t>
  </si>
  <si>
    <t>6.58.50</t>
  </si>
  <si>
    <t>4.39/km</t>
  </si>
  <si>
    <t>6.39.33</t>
  </si>
  <si>
    <t>4.26/km</t>
  </si>
  <si>
    <t>Finlandia hiihdot</t>
  </si>
  <si>
    <t>53km, vapaa</t>
  </si>
  <si>
    <t>3.27/km</t>
  </si>
  <si>
    <t>60km, perinteinen</t>
  </si>
  <si>
    <t>4.24.56</t>
  </si>
  <si>
    <t>4.24/km</t>
  </si>
  <si>
    <t>Kauha-hiihto</t>
  </si>
  <si>
    <t>65km, perinteinen</t>
  </si>
  <si>
    <t>4.57.30</t>
  </si>
  <si>
    <t>4.34/km</t>
  </si>
  <si>
    <t>4. Triathlon</t>
  </si>
  <si>
    <t>Uinti 2500m</t>
  </si>
  <si>
    <t>Pyöräily 80km</t>
  </si>
  <si>
    <t xml:space="preserve"> Juoksu 20km</t>
  </si>
  <si>
    <t>1/2 matka</t>
  </si>
  <si>
    <t>5.24.39</t>
  </si>
  <si>
    <t xml:space="preserve"> Joroinen</t>
  </si>
  <si>
    <t>54.04</t>
  </si>
  <si>
    <t>1.54.00, 5.42/km</t>
  </si>
  <si>
    <t>5.44.00</t>
  </si>
  <si>
    <t>Joroinen</t>
  </si>
  <si>
    <t>1.49.00, 5.27/km</t>
  </si>
  <si>
    <t>5. Yleisurheilu</t>
  </si>
  <si>
    <t>100m</t>
  </si>
  <si>
    <t>Kankaanpää</t>
  </si>
  <si>
    <t>200m</t>
  </si>
  <si>
    <t>400m</t>
  </si>
  <si>
    <t>52.3</t>
  </si>
  <si>
    <t>800m</t>
  </si>
  <si>
    <t>2.17.00</t>
  </si>
  <si>
    <t>Vammala</t>
  </si>
  <si>
    <t>1000m</t>
  </si>
  <si>
    <t>Eura</t>
  </si>
  <si>
    <t>1500m</t>
  </si>
  <si>
    <t>3000m</t>
  </si>
  <si>
    <t>10.53.00</t>
  </si>
  <si>
    <t xml:space="preserve"> Eura</t>
  </si>
  <si>
    <t>5000m</t>
  </si>
  <si>
    <t>10000m</t>
  </si>
  <si>
    <t>40.48.00</t>
  </si>
  <si>
    <t>Pituus</t>
  </si>
  <si>
    <t>3-loikka</t>
  </si>
  <si>
    <t>Pori</t>
  </si>
  <si>
    <t>10-ottelu</t>
  </si>
  <si>
    <t>5604p</t>
  </si>
  <si>
    <t>Puolimaraton</t>
  </si>
  <si>
    <t>1.32.31</t>
  </si>
  <si>
    <t>Maraton</t>
  </si>
  <si>
    <t>3.41.41</t>
  </si>
  <si>
    <t>Suvi-illan puolimaratonit ja maratonit, Forssa</t>
  </si>
  <si>
    <t>1.34.46</t>
  </si>
  <si>
    <t>4.28/km</t>
  </si>
  <si>
    <t>1.36.15</t>
  </si>
  <si>
    <t>4.33/km</t>
  </si>
  <si>
    <t>5.15/km</t>
  </si>
  <si>
    <t>1.36.44</t>
  </si>
  <si>
    <t>1.35.08</t>
  </si>
  <si>
    <t>4.30/km</t>
  </si>
  <si>
    <t>1.33.55</t>
  </si>
  <si>
    <t>4.25/km</t>
  </si>
  <si>
    <t>Tukholman maraton</t>
  </si>
  <si>
    <t>4.15.56</t>
  </si>
  <si>
    <t>6.04/km</t>
  </si>
  <si>
    <t>Helsinki City Maraton</t>
  </si>
  <si>
    <t>4.13.11</t>
  </si>
  <si>
    <t>6.00/km</t>
  </si>
  <si>
    <t>5. Muut kuntotapahtumat</t>
  </si>
  <si>
    <t>Superottelu, Eurajoki</t>
  </si>
  <si>
    <t>Juoksu 11km</t>
  </si>
  <si>
    <t xml:space="preserve">Rullahiihto 14km       </t>
  </si>
  <si>
    <t>Pyöräily 26km</t>
  </si>
  <si>
    <t>2.41.00</t>
  </si>
  <si>
    <t>49.48 (4.29/km)</t>
  </si>
  <si>
    <t>49.53 (3.32/km)</t>
  </si>
  <si>
    <t>1.01.00 (2.20/km, 25.6/km)</t>
  </si>
  <si>
    <t>2.41.45</t>
  </si>
  <si>
    <t>49.27 (4.28/km)</t>
  </si>
  <si>
    <t>57.39 (4.05/km)</t>
  </si>
  <si>
    <t>54.38 (2.05/km, 28.7km/h)</t>
  </si>
  <si>
    <t>2.19.22</t>
  </si>
  <si>
    <t>47.01 (4.16/km)</t>
  </si>
  <si>
    <t>43.17 (3.05/km)</t>
  </si>
  <si>
    <t>49.04 (1.53/km, 31.8km/h)</t>
  </si>
  <si>
    <t>2.20.48</t>
  </si>
  <si>
    <t>48.33 (4.23/km)</t>
  </si>
  <si>
    <t>43.55 (3.06/km)</t>
  </si>
  <si>
    <t>48.20 (1.51/km, 32.4km/h)</t>
  </si>
  <si>
    <t>Juoksu 8km</t>
  </si>
  <si>
    <t>32.44 (4.03/km)</t>
  </si>
  <si>
    <t>44.05 (3.08/km)</t>
  </si>
  <si>
    <t>48.28 (1.51/km, 32.3km/h)</t>
  </si>
  <si>
    <t>33.46 (4.10/km)</t>
  </si>
  <si>
    <t>44.50 (3.10/km)</t>
  </si>
  <si>
    <t>52.02 (2.01/km, 30,0km/h)</t>
  </si>
  <si>
    <t>32.54 (4.04/km</t>
  </si>
  <si>
    <t>41.31 (2.57/km)</t>
  </si>
  <si>
    <t>46.40 (1.46/km, 33.8km/h)</t>
  </si>
  <si>
    <t>34.23 (4.16/km)</t>
  </si>
  <si>
    <t>45.18 (3.13/km)</t>
  </si>
  <si>
    <t>47.28 (1.49/km, 33.0km/h)</t>
  </si>
  <si>
    <t>Superottelu, Eura</t>
  </si>
  <si>
    <t>60.40</t>
  </si>
  <si>
    <t>2.27.4</t>
  </si>
  <si>
    <t>4.52.10</t>
  </si>
  <si>
    <t xml:space="preserve">10000m </t>
  </si>
  <si>
    <t xml:space="preserve">Pisteet </t>
  </si>
  <si>
    <t>Rullahiihto 14km</t>
  </si>
  <si>
    <t>2,05,17</t>
  </si>
  <si>
    <t>2,10,38</t>
  </si>
  <si>
    <t>2,03,45</t>
  </si>
  <si>
    <t>2,07,09</t>
  </si>
  <si>
    <t>Tour de Helsinki</t>
  </si>
  <si>
    <t>140km</t>
  </si>
  <si>
    <t>5.02.55</t>
  </si>
  <si>
    <t>27.8/km/h</t>
  </si>
  <si>
    <t>2.09/km</t>
  </si>
  <si>
    <t>33.55</t>
  </si>
  <si>
    <t>1.40/km</t>
  </si>
  <si>
    <t>35.7km/h</t>
  </si>
  <si>
    <t>90km, vapaa</t>
  </si>
  <si>
    <t>4.08/km</t>
  </si>
  <si>
    <t>6.12.02</t>
  </si>
  <si>
    <t>1.32.27</t>
  </si>
  <si>
    <t>2.25/km</t>
  </si>
  <si>
    <t>24.7km/h</t>
  </si>
  <si>
    <t>22.4km/h</t>
  </si>
  <si>
    <t>23.8km/h</t>
  </si>
  <si>
    <t>SAUL puolimaraton</t>
  </si>
  <si>
    <t>1.42.58</t>
  </si>
  <si>
    <t>4.52/km</t>
  </si>
  <si>
    <t>12.40</t>
  </si>
  <si>
    <t>Ka</t>
  </si>
  <si>
    <t>2.42/km</t>
  </si>
  <si>
    <t>22.1km/h</t>
  </si>
  <si>
    <t>3,03.0</t>
  </si>
  <si>
    <t>41v</t>
  </si>
  <si>
    <t>2.55.1</t>
  </si>
  <si>
    <t>13,12,3</t>
  </si>
  <si>
    <t>23,02,3</t>
  </si>
  <si>
    <t>6,04,4</t>
  </si>
  <si>
    <t>3.48.3</t>
  </si>
  <si>
    <t>Pisteet</t>
  </si>
  <si>
    <t>3,06,3</t>
  </si>
  <si>
    <t>19.27.00</t>
  </si>
  <si>
    <t>55v</t>
  </si>
  <si>
    <t>34km</t>
  </si>
  <si>
    <t>1.34.06</t>
  </si>
  <si>
    <t>21.8km/h</t>
  </si>
  <si>
    <t>1.37.31</t>
  </si>
  <si>
    <t>2.51/km</t>
  </si>
  <si>
    <t>21.0km/h</t>
  </si>
  <si>
    <t>2.45/km</t>
  </si>
  <si>
    <t>2.34/km</t>
  </si>
  <si>
    <t>23.4km/h</t>
  </si>
  <si>
    <t>2. Rullaluistelu-ja hiihto</t>
  </si>
  <si>
    <t>Hiihto 5.4</t>
  </si>
  <si>
    <t>Luistelu 5.4</t>
  </si>
  <si>
    <t>RYUL hiihdot-ja luistelut, Huittinen</t>
  </si>
  <si>
    <t>48,27,3</t>
  </si>
  <si>
    <t>2.49/km</t>
  </si>
  <si>
    <t>21.3km/h</t>
  </si>
  <si>
    <t>Vuokatti hiihto</t>
  </si>
  <si>
    <t>50km, vapaa</t>
  </si>
  <si>
    <t>3.25.00</t>
  </si>
  <si>
    <t>4.07/km</t>
  </si>
  <si>
    <t>2.47/km</t>
  </si>
  <si>
    <t>21.5km/h</t>
  </si>
  <si>
    <t>3.00.40</t>
  </si>
  <si>
    <t>3.37/km</t>
  </si>
  <si>
    <t>4.06.00</t>
  </si>
  <si>
    <t>A-lk</t>
  </si>
  <si>
    <t xml:space="preserve">Kuula (6.2kg) </t>
  </si>
  <si>
    <t>12.30</t>
  </si>
  <si>
    <t>Keihäs (700gr)</t>
  </si>
  <si>
    <t>51.80</t>
  </si>
  <si>
    <t>32.50</t>
  </si>
  <si>
    <t>110m aidat</t>
  </si>
  <si>
    <t>19.9</t>
  </si>
  <si>
    <t>Seiväs</t>
  </si>
  <si>
    <t>310</t>
  </si>
  <si>
    <t>Korkeus</t>
  </si>
  <si>
    <t>Köyliö</t>
  </si>
  <si>
    <t>Keihäs (800gr)</t>
  </si>
  <si>
    <t>54.75</t>
  </si>
  <si>
    <t>Kiekko (1.75kg)</t>
  </si>
  <si>
    <t>Vauhti</t>
  </si>
  <si>
    <t>Marwe</t>
  </si>
  <si>
    <t>1/8 matka</t>
  </si>
  <si>
    <t>16.38</t>
  </si>
  <si>
    <t>Uinti 750m</t>
  </si>
  <si>
    <t>Pyöräily 20km</t>
  </si>
  <si>
    <t>Juoksu 5km</t>
  </si>
  <si>
    <t>1.20.05</t>
  </si>
  <si>
    <t>2.36.35, 1.57/km, 30.7km/h</t>
  </si>
  <si>
    <t>2.45.00,  2.03/km, 29.1km/h</t>
  </si>
  <si>
    <t>25.26 , 5.05/km</t>
  </si>
  <si>
    <t>1.09</t>
  </si>
  <si>
    <t>35.24 , 1.46 /km, 33.9km/h</t>
  </si>
  <si>
    <t>2.39/km</t>
  </si>
  <si>
    <t>22.6km/h</t>
  </si>
  <si>
    <t>1.14.55</t>
  </si>
  <si>
    <t>2.27/km</t>
  </si>
  <si>
    <t>24.5km/h</t>
  </si>
  <si>
    <t>Rullahiihto (tt)</t>
  </si>
  <si>
    <t>2.13.21</t>
  </si>
  <si>
    <t>2.40/km</t>
  </si>
  <si>
    <t>22.5km/h</t>
  </si>
  <si>
    <t>3.23.47</t>
  </si>
  <si>
    <t>3.44.13</t>
  </si>
  <si>
    <t>50km,vapaa</t>
  </si>
  <si>
    <t>3.13.51</t>
  </si>
  <si>
    <t>4.03/km</t>
  </si>
  <si>
    <t>3.53/km</t>
  </si>
  <si>
    <t>1.29.52</t>
  </si>
  <si>
    <t>22.25</t>
  </si>
  <si>
    <t>39.25 , 1.57/km, 30.7km/h</t>
  </si>
  <si>
    <t>28.02 /5.36/km</t>
  </si>
  <si>
    <t>23.30</t>
  </si>
  <si>
    <t>2.21/km</t>
  </si>
  <si>
    <t>25.5km/h</t>
  </si>
  <si>
    <t>30.04</t>
  </si>
  <si>
    <t>1.39.20</t>
  </si>
  <si>
    <t>3.00/km</t>
  </si>
  <si>
    <t>20.0km/h</t>
  </si>
  <si>
    <t>3.18/km</t>
  </si>
  <si>
    <t>18.1km/h</t>
  </si>
  <si>
    <t>66km, vapaa</t>
  </si>
  <si>
    <t>4.37.0</t>
  </si>
  <si>
    <t>4.11/km</t>
  </si>
  <si>
    <t>3.13.59</t>
  </si>
  <si>
    <t>3.51/km</t>
  </si>
  <si>
    <t>Lapponia hiihto</t>
  </si>
  <si>
    <t>60km, vapaa</t>
  </si>
  <si>
    <t>80km, vapaa</t>
  </si>
  <si>
    <t>Yhteisaika</t>
  </si>
  <si>
    <t>4.04.29</t>
  </si>
  <si>
    <t>3.16.20</t>
  </si>
  <si>
    <t>5.22.55</t>
  </si>
  <si>
    <t>12.43.46</t>
  </si>
  <si>
    <t>4.04/km</t>
  </si>
  <si>
    <t>3.55/km</t>
  </si>
  <si>
    <t>4.01/km</t>
  </si>
  <si>
    <t>4.00/km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</si>
</sst>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[h]:mm:ss;@"/>
    <numFmt numFmtId="166" formatCode="[$-F400]h:mm:ss\ AM/PM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/>
    <xf numFmtId="0" fontId="0" fillId="0" borderId="0" xfId="0" applyAlignment="1">
      <alignment horizontal="left" indent="9"/>
    </xf>
    <xf numFmtId="14" fontId="0" fillId="0" borderId="0" xfId="0" applyNumberFormat="1" applyAlignment="1">
      <alignment horizontal="center"/>
    </xf>
    <xf numFmtId="0" fontId="1" fillId="0" borderId="0" xfId="0" applyFont="1" applyAlignment="1">
      <alignment horizontal="center"/>
    </xf>
    <xf numFmtId="2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0" fontId="2" fillId="0" borderId="0" xfId="0" applyFont="1" applyAlignment="1">
      <alignment horizontal="center"/>
    </xf>
    <xf numFmtId="49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49" fontId="1" fillId="0" borderId="0" xfId="0" applyNumberFormat="1" applyFont="1" applyAlignment="1">
      <alignment horizontal="center"/>
    </xf>
    <xf numFmtId="14" fontId="1" fillId="0" borderId="0" xfId="0" applyNumberFormat="1" applyFont="1" applyAlignment="1">
      <alignment horizontal="center"/>
    </xf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166" fontId="1" fillId="0" borderId="0" xfId="0" applyNumberFormat="1" applyFont="1" applyAlignment="1">
      <alignment horizontal="center"/>
    </xf>
    <xf numFmtId="166" fontId="0" fillId="0" borderId="0" xfId="0" applyNumberFormat="1" applyAlignment="1">
      <alignment horizontal="center"/>
    </xf>
    <xf numFmtId="1" fontId="0" fillId="0" borderId="0" xfId="0" applyNumberFormat="1"/>
    <xf numFmtId="165" fontId="1" fillId="0" borderId="0" xfId="0" applyNumberFormat="1" applyFont="1" applyAlignment="1">
      <alignment horizontal="center"/>
    </xf>
    <xf numFmtId="21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49" fontId="0" fillId="0" borderId="0" xfId="0" applyNumberForma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0"/>
  <sheetViews>
    <sheetView tabSelected="1" workbookViewId="0"/>
  </sheetViews>
  <sheetFormatPr defaultRowHeight="15" x14ac:dyDescent="0.25"/>
  <cols>
    <col min="2" max="6" width="10.5703125" customWidth="1"/>
  </cols>
  <sheetData>
    <row r="1" spans="1:6" ht="15.75" x14ac:dyDescent="0.25">
      <c r="A1" s="14" t="s">
        <v>0</v>
      </c>
      <c r="B1" s="14"/>
      <c r="C1" s="14"/>
      <c r="D1" s="14"/>
    </row>
    <row r="2" spans="1:6" ht="15.75" x14ac:dyDescent="0.25">
      <c r="A2" s="14"/>
      <c r="B2" s="14"/>
      <c r="C2" s="14"/>
      <c r="D2" s="14"/>
    </row>
    <row r="3" spans="1:6" ht="15.75" x14ac:dyDescent="0.25">
      <c r="A3" s="14" t="s">
        <v>1</v>
      </c>
      <c r="B3" s="14"/>
      <c r="C3" s="14"/>
      <c r="D3" s="14"/>
    </row>
    <row r="4" spans="1:6" ht="15.75" x14ac:dyDescent="0.25">
      <c r="A4" s="14" t="s">
        <v>2</v>
      </c>
      <c r="B4" s="14"/>
      <c r="C4" s="14"/>
      <c r="D4" s="14"/>
    </row>
    <row r="6" spans="1:6" x14ac:dyDescent="0.25">
      <c r="A6" t="s">
        <v>3</v>
      </c>
      <c r="B6" s="1" t="s">
        <v>4</v>
      </c>
      <c r="C6" s="1" t="s">
        <v>5</v>
      </c>
      <c r="D6" s="1">
        <v>1998</v>
      </c>
      <c r="E6" s="1" t="s">
        <v>6</v>
      </c>
      <c r="F6" s="1" t="s">
        <v>7</v>
      </c>
    </row>
    <row r="7" spans="1:6" x14ac:dyDescent="0.25">
      <c r="A7" t="s">
        <v>8</v>
      </c>
      <c r="B7" s="1" t="s">
        <v>9</v>
      </c>
      <c r="C7" s="1" t="s">
        <v>5</v>
      </c>
      <c r="D7" s="1">
        <v>2000</v>
      </c>
      <c r="E7" s="1" t="s">
        <v>10</v>
      </c>
      <c r="F7" s="1" t="s">
        <v>11</v>
      </c>
    </row>
    <row r="8" spans="1:6" x14ac:dyDescent="0.25">
      <c r="A8" t="s">
        <v>12</v>
      </c>
      <c r="B8" s="1" t="s">
        <v>13</v>
      </c>
      <c r="C8" s="1" t="s">
        <v>14</v>
      </c>
      <c r="D8" s="1">
        <v>1998</v>
      </c>
      <c r="E8" s="1" t="s">
        <v>15</v>
      </c>
      <c r="F8" s="1" t="s">
        <v>16</v>
      </c>
    </row>
    <row r="9" spans="1:6" x14ac:dyDescent="0.25">
      <c r="A9" t="s">
        <v>17</v>
      </c>
      <c r="B9" s="1" t="s">
        <v>18</v>
      </c>
      <c r="C9" s="1" t="s">
        <v>19</v>
      </c>
      <c r="D9" s="1">
        <v>1992</v>
      </c>
      <c r="E9" s="1" t="s">
        <v>20</v>
      </c>
      <c r="F9" s="1" t="s">
        <v>21</v>
      </c>
    </row>
    <row r="11" spans="1:6" ht="15.75" x14ac:dyDescent="0.25">
      <c r="A11" s="14" t="s">
        <v>22</v>
      </c>
      <c r="B11" s="14"/>
      <c r="C11" s="14"/>
      <c r="D11" s="14"/>
      <c r="E11" s="3"/>
    </row>
    <row r="12" spans="1:6" x14ac:dyDescent="0.25">
      <c r="A12" t="s">
        <v>17</v>
      </c>
      <c r="B12" s="10" t="s">
        <v>23</v>
      </c>
      <c r="C12" s="1">
        <v>1984</v>
      </c>
      <c r="D12" s="1" t="s">
        <v>24</v>
      </c>
      <c r="E12" s="1" t="s">
        <v>25</v>
      </c>
    </row>
    <row r="13" spans="1:6" x14ac:dyDescent="0.25">
      <c r="A13" t="s">
        <v>17</v>
      </c>
      <c r="B13" s="10" t="s">
        <v>26</v>
      </c>
      <c r="C13" s="1">
        <v>1985</v>
      </c>
      <c r="D13" s="1" t="s">
        <v>27</v>
      </c>
      <c r="E13" s="1" t="s">
        <v>28</v>
      </c>
    </row>
    <row r="14" spans="1:6" x14ac:dyDescent="0.25">
      <c r="A14" t="s">
        <v>17</v>
      </c>
      <c r="B14" s="10" t="s">
        <v>281</v>
      </c>
      <c r="C14" s="1">
        <v>1991</v>
      </c>
      <c r="D14" s="1" t="s">
        <v>29</v>
      </c>
      <c r="E14" s="1" t="s">
        <v>30</v>
      </c>
    </row>
    <row r="15" spans="1:6" x14ac:dyDescent="0.25">
      <c r="A15" t="s">
        <v>31</v>
      </c>
      <c r="B15" s="10" t="s">
        <v>32</v>
      </c>
      <c r="C15" s="1">
        <v>1993</v>
      </c>
      <c r="D15" s="1" t="s">
        <v>33</v>
      </c>
      <c r="E15" s="1" t="s">
        <v>34</v>
      </c>
    </row>
    <row r="17" spans="1:6" ht="15.75" x14ac:dyDescent="0.25">
      <c r="A17" s="14" t="s">
        <v>35</v>
      </c>
      <c r="B17" s="15"/>
    </row>
    <row r="18" spans="1:6" x14ac:dyDescent="0.25">
      <c r="A18" s="1">
        <v>1992</v>
      </c>
      <c r="B18" s="1" t="s">
        <v>8</v>
      </c>
      <c r="C18" s="1" t="s">
        <v>36</v>
      </c>
      <c r="D18" s="1" t="s">
        <v>37</v>
      </c>
      <c r="E18" s="1" t="s">
        <v>38</v>
      </c>
      <c r="F18" s="1" t="s">
        <v>39</v>
      </c>
    </row>
    <row r="19" spans="1:6" x14ac:dyDescent="0.25">
      <c r="A19" s="1">
        <v>1993</v>
      </c>
      <c r="B19" s="1" t="s">
        <v>8</v>
      </c>
      <c r="C19" s="1" t="s">
        <v>40</v>
      </c>
      <c r="D19" s="1" t="s">
        <v>37</v>
      </c>
      <c r="E19" s="1" t="s">
        <v>41</v>
      </c>
      <c r="F19" s="1" t="s">
        <v>42</v>
      </c>
    </row>
    <row r="20" spans="1:6" x14ac:dyDescent="0.25">
      <c r="A20" s="1">
        <v>1999</v>
      </c>
      <c r="B20" s="1" t="s">
        <v>8</v>
      </c>
      <c r="C20" s="1" t="s">
        <v>43</v>
      </c>
      <c r="D20" s="1" t="s">
        <v>44</v>
      </c>
      <c r="E20" s="1" t="s">
        <v>45</v>
      </c>
      <c r="F20" s="1" t="s">
        <v>46</v>
      </c>
    </row>
    <row r="21" spans="1:6" x14ac:dyDescent="0.25">
      <c r="A21" s="1">
        <v>2000</v>
      </c>
      <c r="B21" s="1" t="s">
        <v>8</v>
      </c>
      <c r="C21" s="6" t="s">
        <v>9</v>
      </c>
      <c r="D21" s="1" t="s">
        <v>44</v>
      </c>
      <c r="E21" s="1" t="s">
        <v>10</v>
      </c>
      <c r="F21" s="1" t="s">
        <v>11</v>
      </c>
    </row>
    <row r="22" spans="1:6" x14ac:dyDescent="0.25">
      <c r="A22" s="1">
        <v>2004</v>
      </c>
      <c r="B22" s="1" t="s">
        <v>3</v>
      </c>
      <c r="C22" s="1" t="s">
        <v>47</v>
      </c>
      <c r="D22" s="1" t="s">
        <v>48</v>
      </c>
      <c r="E22" s="1" t="s">
        <v>15</v>
      </c>
      <c r="F22" s="1" t="s">
        <v>49</v>
      </c>
    </row>
    <row r="23" spans="1:6" x14ac:dyDescent="0.25">
      <c r="A23" s="1">
        <v>2008</v>
      </c>
      <c r="B23" s="1" t="s">
        <v>8</v>
      </c>
      <c r="C23" s="1" t="s">
        <v>50</v>
      </c>
      <c r="D23" s="1" t="s">
        <v>48</v>
      </c>
      <c r="E23" s="1" t="s">
        <v>51</v>
      </c>
      <c r="F23" s="1" t="s">
        <v>52</v>
      </c>
    </row>
    <row r="24" spans="1:6" x14ac:dyDescent="0.25">
      <c r="A24" s="1">
        <v>2009</v>
      </c>
      <c r="B24" s="1" t="s">
        <v>8</v>
      </c>
      <c r="C24" s="1" t="s">
        <v>53</v>
      </c>
      <c r="D24" s="1" t="s">
        <v>48</v>
      </c>
      <c r="E24" s="1" t="s">
        <v>51</v>
      </c>
      <c r="F24" s="1" t="s">
        <v>52</v>
      </c>
    </row>
    <row r="25" spans="1:6" x14ac:dyDescent="0.25">
      <c r="A25" s="1">
        <v>2010</v>
      </c>
      <c r="B25" s="1" t="s">
        <v>8</v>
      </c>
      <c r="C25" s="1" t="s">
        <v>54</v>
      </c>
      <c r="D25" s="1" t="s">
        <v>48</v>
      </c>
      <c r="E25" s="1" t="s">
        <v>55</v>
      </c>
      <c r="F25" s="1" t="s">
        <v>52</v>
      </c>
    </row>
    <row r="26" spans="1:6" x14ac:dyDescent="0.25">
      <c r="A26" s="1">
        <v>2012</v>
      </c>
      <c r="B26" s="1" t="s">
        <v>8</v>
      </c>
      <c r="C26" s="1" t="s">
        <v>56</v>
      </c>
      <c r="D26" s="1" t="s">
        <v>57</v>
      </c>
      <c r="E26" s="1" t="s">
        <v>51</v>
      </c>
      <c r="F26" s="1" t="s">
        <v>52</v>
      </c>
    </row>
    <row r="27" spans="1:6" x14ac:dyDescent="0.25">
      <c r="A27" s="1">
        <v>2013</v>
      </c>
      <c r="B27" s="1" t="s">
        <v>8</v>
      </c>
      <c r="C27" s="1" t="s">
        <v>228</v>
      </c>
      <c r="D27" s="1" t="s">
        <v>57</v>
      </c>
      <c r="E27" s="1" t="s">
        <v>229</v>
      </c>
      <c r="F27" s="1" t="s">
        <v>230</v>
      </c>
    </row>
    <row r="29" spans="1:6" ht="15.75" x14ac:dyDescent="0.25">
      <c r="A29" s="14" t="s">
        <v>223</v>
      </c>
      <c r="B29" s="14"/>
    </row>
    <row r="30" spans="1:6" x14ac:dyDescent="0.25">
      <c r="A30" s="1">
        <v>2012</v>
      </c>
      <c r="B30" s="1" t="s">
        <v>224</v>
      </c>
      <c r="C30" s="1" t="s">
        <v>225</v>
      </c>
      <c r="D30" s="1" t="s">
        <v>37</v>
      </c>
      <c r="E30" s="1" t="s">
        <v>227</v>
      </c>
      <c r="F30" s="1" t="s">
        <v>226</v>
      </c>
    </row>
  </sheetData>
  <pageMargins left="0.7" right="0.7" top="0.75" bottom="0.75" header="0.3" footer="0.3"/>
  <pageSetup paperSize="9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63"/>
  <sheetViews>
    <sheetView workbookViewId="0"/>
  </sheetViews>
  <sheetFormatPr defaultRowHeight="15" x14ac:dyDescent="0.25"/>
  <cols>
    <col min="4" max="4" width="13.140625" customWidth="1"/>
    <col min="5" max="5" width="13.28515625" customWidth="1"/>
    <col min="6" max="6" width="13" customWidth="1"/>
  </cols>
  <sheetData>
    <row r="1" spans="1:6" x14ac:dyDescent="0.25">
      <c r="A1" s="3" t="s">
        <v>266</v>
      </c>
      <c r="B1" s="3"/>
    </row>
    <row r="2" spans="1:6" x14ac:dyDescent="0.25">
      <c r="A2" s="3"/>
      <c r="B2" s="3"/>
    </row>
    <row r="3" spans="1:6" x14ac:dyDescent="0.25">
      <c r="A3" t="s">
        <v>3</v>
      </c>
      <c r="B3" s="24" t="s">
        <v>329</v>
      </c>
      <c r="C3" t="s">
        <v>5</v>
      </c>
      <c r="D3" s="1">
        <v>2024</v>
      </c>
      <c r="E3" s="1" t="s">
        <v>330</v>
      </c>
      <c r="F3" s="1" t="s">
        <v>331</v>
      </c>
    </row>
    <row r="4" spans="1:6" x14ac:dyDescent="0.25">
      <c r="A4" t="s">
        <v>58</v>
      </c>
      <c r="B4" t="s">
        <v>59</v>
      </c>
      <c r="C4" t="s">
        <v>60</v>
      </c>
      <c r="D4" s="1">
        <v>2007</v>
      </c>
      <c r="E4" s="1" t="s">
        <v>61</v>
      </c>
      <c r="F4" s="1" t="s">
        <v>62</v>
      </c>
    </row>
    <row r="5" spans="1:6" x14ac:dyDescent="0.25">
      <c r="A5" t="s">
        <v>12</v>
      </c>
      <c r="B5" t="s">
        <v>312</v>
      </c>
      <c r="C5" t="s">
        <v>5</v>
      </c>
      <c r="D5" s="1">
        <v>2020</v>
      </c>
      <c r="E5" s="1" t="s">
        <v>313</v>
      </c>
      <c r="F5" s="1" t="s">
        <v>314</v>
      </c>
    </row>
    <row r="6" spans="1:6" ht="16.5" customHeight="1" x14ac:dyDescent="0.25">
      <c r="A6" t="s">
        <v>63</v>
      </c>
      <c r="B6" t="s">
        <v>234</v>
      </c>
      <c r="C6" t="s">
        <v>64</v>
      </c>
      <c r="D6" s="1">
        <v>2013</v>
      </c>
      <c r="E6" s="1" t="s">
        <v>235</v>
      </c>
      <c r="F6" s="1" t="s">
        <v>236</v>
      </c>
    </row>
    <row r="7" spans="1:6" ht="16.5" customHeight="1" x14ac:dyDescent="0.25">
      <c r="A7" t="s">
        <v>257</v>
      </c>
      <c r="B7" t="s">
        <v>258</v>
      </c>
      <c r="C7" t="s">
        <v>69</v>
      </c>
      <c r="D7" s="1">
        <v>2017</v>
      </c>
      <c r="E7" s="1" t="s">
        <v>263</v>
      </c>
      <c r="F7" s="1" t="s">
        <v>262</v>
      </c>
    </row>
    <row r="8" spans="1:6" x14ac:dyDescent="0.25">
      <c r="A8" t="s">
        <v>67</v>
      </c>
      <c r="B8" t="s">
        <v>68</v>
      </c>
      <c r="C8" t="s">
        <v>69</v>
      </c>
      <c r="D8" s="1">
        <v>2007</v>
      </c>
      <c r="E8" s="1" t="s">
        <v>70</v>
      </c>
      <c r="F8" s="1" t="s">
        <v>71</v>
      </c>
    </row>
    <row r="9" spans="1:6" x14ac:dyDescent="0.25">
      <c r="A9" t="s">
        <v>72</v>
      </c>
      <c r="B9" t="s">
        <v>316</v>
      </c>
      <c r="C9" t="s">
        <v>5</v>
      </c>
      <c r="D9" s="1">
        <v>2022</v>
      </c>
      <c r="E9" s="1" t="s">
        <v>317</v>
      </c>
      <c r="F9" s="1" t="s">
        <v>318</v>
      </c>
    </row>
    <row r="10" spans="1:6" x14ac:dyDescent="0.25">
      <c r="A10" t="s">
        <v>76</v>
      </c>
      <c r="B10" t="s">
        <v>77</v>
      </c>
      <c r="C10" t="s">
        <v>69</v>
      </c>
      <c r="D10" s="1">
        <v>2005</v>
      </c>
      <c r="E10" s="1" t="s">
        <v>78</v>
      </c>
      <c r="F10" s="1" t="s">
        <v>79</v>
      </c>
    </row>
    <row r="11" spans="1:6" x14ac:dyDescent="0.25">
      <c r="A11" t="s">
        <v>80</v>
      </c>
      <c r="B11" t="s">
        <v>81</v>
      </c>
      <c r="C11" t="s">
        <v>19</v>
      </c>
      <c r="D11" s="1">
        <v>2006</v>
      </c>
      <c r="E11" s="1" t="s">
        <v>82</v>
      </c>
      <c r="F11" s="1" t="s">
        <v>83</v>
      </c>
    </row>
    <row r="13" spans="1:6" x14ac:dyDescent="0.25">
      <c r="D13" s="1"/>
      <c r="E13" s="1"/>
      <c r="F13" s="1"/>
    </row>
    <row r="14" spans="1:6" ht="15.75" x14ac:dyDescent="0.25">
      <c r="A14" s="14" t="s">
        <v>84</v>
      </c>
      <c r="B14" s="14"/>
      <c r="C14" s="14"/>
      <c r="D14" s="14"/>
    </row>
    <row r="15" spans="1:6" x14ac:dyDescent="0.25">
      <c r="A15" s="3"/>
      <c r="B15" s="3"/>
      <c r="C15" s="3"/>
      <c r="D15" s="3"/>
    </row>
    <row r="16" spans="1:6" x14ac:dyDescent="0.25">
      <c r="A16" t="s">
        <v>76</v>
      </c>
      <c r="B16" s="3" t="s">
        <v>77</v>
      </c>
      <c r="C16" s="1">
        <v>2005</v>
      </c>
      <c r="D16" s="1" t="s">
        <v>78</v>
      </c>
      <c r="E16" s="1" t="s">
        <v>79</v>
      </c>
    </row>
    <row r="17" spans="1:5" x14ac:dyDescent="0.25">
      <c r="A17" t="s">
        <v>67</v>
      </c>
      <c r="B17" s="3" t="s">
        <v>68</v>
      </c>
      <c r="C17" s="1">
        <v>2007</v>
      </c>
      <c r="D17" s="1" t="s">
        <v>70</v>
      </c>
      <c r="E17" s="1" t="s">
        <v>71</v>
      </c>
    </row>
    <row r="18" spans="1:5" x14ac:dyDescent="0.25">
      <c r="A18" t="s">
        <v>67</v>
      </c>
      <c r="B18" t="s">
        <v>85</v>
      </c>
      <c r="C18" s="1">
        <v>2008</v>
      </c>
      <c r="D18" s="1" t="s">
        <v>86</v>
      </c>
      <c r="E18" s="1" t="s">
        <v>87</v>
      </c>
    </row>
    <row r="19" spans="1:5" x14ac:dyDescent="0.25">
      <c r="A19" t="s">
        <v>257</v>
      </c>
      <c r="B19" t="s">
        <v>260</v>
      </c>
      <c r="C19" s="1">
        <v>2016</v>
      </c>
      <c r="D19" s="1" t="s">
        <v>261</v>
      </c>
      <c r="E19" s="1" t="s">
        <v>262</v>
      </c>
    </row>
    <row r="20" spans="1:5" x14ac:dyDescent="0.25">
      <c r="A20" t="s">
        <v>257</v>
      </c>
      <c r="B20" s="3" t="s">
        <v>258</v>
      </c>
      <c r="C20" s="1">
        <v>2017</v>
      </c>
      <c r="D20" s="1" t="s">
        <v>263</v>
      </c>
      <c r="E20" s="1" t="s">
        <v>259</v>
      </c>
    </row>
    <row r="22" spans="1:5" ht="15.75" x14ac:dyDescent="0.25">
      <c r="A22" s="14" t="s">
        <v>88</v>
      </c>
      <c r="B22" s="14"/>
      <c r="C22" s="14"/>
      <c r="D22" s="14"/>
      <c r="E22" s="3"/>
    </row>
    <row r="24" spans="1:5" x14ac:dyDescent="0.25">
      <c r="A24" t="s">
        <v>58</v>
      </c>
      <c r="B24" s="6" t="s">
        <v>59</v>
      </c>
      <c r="C24" s="1">
        <v>2007</v>
      </c>
      <c r="D24" s="1" t="s">
        <v>61</v>
      </c>
      <c r="E24" s="1" t="s">
        <v>62</v>
      </c>
    </row>
    <row r="25" spans="1:5" x14ac:dyDescent="0.25">
      <c r="A25" t="s">
        <v>58</v>
      </c>
      <c r="B25" s="1" t="s">
        <v>89</v>
      </c>
      <c r="C25" s="1">
        <v>2008</v>
      </c>
      <c r="D25" s="1" t="s">
        <v>90</v>
      </c>
      <c r="E25" s="1" t="s">
        <v>91</v>
      </c>
    </row>
    <row r="26" spans="1:5" x14ac:dyDescent="0.25">
      <c r="A26" t="s">
        <v>58</v>
      </c>
      <c r="B26" s="1" t="s">
        <v>92</v>
      </c>
      <c r="C26" s="1">
        <v>2009</v>
      </c>
      <c r="D26" s="1" t="s">
        <v>90</v>
      </c>
      <c r="E26" s="1" t="s">
        <v>91</v>
      </c>
    </row>
    <row r="28" spans="1:5" ht="15.75" x14ac:dyDescent="0.25">
      <c r="A28" s="14" t="s">
        <v>93</v>
      </c>
      <c r="B28" s="14"/>
      <c r="C28" s="14"/>
      <c r="D28" s="14"/>
    </row>
    <row r="29" spans="1:5" x14ac:dyDescent="0.25">
      <c r="A29" s="3"/>
      <c r="B29" s="3"/>
      <c r="C29" s="3"/>
      <c r="D29" s="3"/>
    </row>
    <row r="30" spans="1:5" x14ac:dyDescent="0.25">
      <c r="A30" t="s">
        <v>80</v>
      </c>
      <c r="B30" s="1" t="s">
        <v>94</v>
      </c>
      <c r="C30" s="1">
        <v>2005</v>
      </c>
      <c r="D30" s="1" t="s">
        <v>95</v>
      </c>
      <c r="E30" s="1" t="s">
        <v>96</v>
      </c>
    </row>
    <row r="31" spans="1:5" x14ac:dyDescent="0.25">
      <c r="A31" t="s">
        <v>80</v>
      </c>
      <c r="B31" s="6" t="s">
        <v>81</v>
      </c>
      <c r="C31" s="1">
        <v>2007</v>
      </c>
      <c r="D31" s="1" t="s">
        <v>82</v>
      </c>
      <c r="E31" s="1" t="s">
        <v>83</v>
      </c>
    </row>
    <row r="32" spans="1:5" x14ac:dyDescent="0.25">
      <c r="A32" t="s">
        <v>72</v>
      </c>
      <c r="B32" s="6" t="s">
        <v>73</v>
      </c>
      <c r="C32" s="1">
        <v>2008</v>
      </c>
      <c r="D32" s="1" t="s">
        <v>74</v>
      </c>
      <c r="E32" s="1" t="s">
        <v>75</v>
      </c>
    </row>
    <row r="33" spans="1:5" x14ac:dyDescent="0.25">
      <c r="A33" t="s">
        <v>72</v>
      </c>
      <c r="B33" s="1" t="s">
        <v>97</v>
      </c>
      <c r="C33" s="1">
        <v>2009</v>
      </c>
      <c r="D33" s="1" t="s">
        <v>98</v>
      </c>
      <c r="E33" s="1" t="s">
        <v>99</v>
      </c>
    </row>
    <row r="35" spans="1:5" ht="15.75" x14ac:dyDescent="0.25">
      <c r="A35" s="14" t="s">
        <v>100</v>
      </c>
      <c r="B35" s="14"/>
      <c r="C35" s="14"/>
      <c r="D35" s="14"/>
      <c r="E35" s="14"/>
    </row>
    <row r="36" spans="1:5" x14ac:dyDescent="0.25">
      <c r="A36" s="3"/>
      <c r="B36" s="3"/>
      <c r="C36" s="3"/>
      <c r="D36" s="3"/>
      <c r="E36" s="3"/>
    </row>
    <row r="37" spans="1:5" x14ac:dyDescent="0.25">
      <c r="A37" t="s">
        <v>63</v>
      </c>
      <c r="B37" s="11">
        <v>7.1388888888888891E-2</v>
      </c>
      <c r="C37" s="1">
        <v>2009</v>
      </c>
      <c r="D37" s="1" t="s">
        <v>101</v>
      </c>
      <c r="E37" s="1" t="s">
        <v>102</v>
      </c>
    </row>
    <row r="38" spans="1:5" x14ac:dyDescent="0.25">
      <c r="A38" t="s">
        <v>63</v>
      </c>
      <c r="B38" s="11">
        <v>6.6087962962962959E-2</v>
      </c>
      <c r="C38" s="1">
        <v>2010</v>
      </c>
      <c r="D38" s="1" t="s">
        <v>65</v>
      </c>
      <c r="E38" s="1" t="s">
        <v>66</v>
      </c>
    </row>
    <row r="39" spans="1:5" x14ac:dyDescent="0.25">
      <c r="A39" t="s">
        <v>63</v>
      </c>
      <c r="B39" s="11">
        <v>6.7314814814814813E-2</v>
      </c>
      <c r="C39" s="1">
        <v>2012</v>
      </c>
      <c r="D39" s="1" t="s">
        <v>103</v>
      </c>
      <c r="E39" s="1" t="s">
        <v>104</v>
      </c>
    </row>
    <row r="40" spans="1:5" x14ac:dyDescent="0.25">
      <c r="A40" t="s">
        <v>63</v>
      </c>
      <c r="B40" s="21">
        <v>6.4201388888888891E-2</v>
      </c>
      <c r="C40" s="1">
        <v>2013</v>
      </c>
      <c r="D40" s="1" t="s">
        <v>235</v>
      </c>
      <c r="E40" s="1" t="s">
        <v>236</v>
      </c>
    </row>
    <row r="41" spans="1:5" x14ac:dyDescent="0.25">
      <c r="A41" s="2" t="s">
        <v>63</v>
      </c>
      <c r="B41" s="11">
        <v>7.1030092592592589E-2</v>
      </c>
      <c r="C41" s="1">
        <v>2014</v>
      </c>
      <c r="D41" s="1" t="s">
        <v>101</v>
      </c>
      <c r="E41" s="1" t="s">
        <v>237</v>
      </c>
    </row>
    <row r="42" spans="1:5" x14ac:dyDescent="0.25">
      <c r="A42" t="s">
        <v>63</v>
      </c>
      <c r="B42" s="11">
        <v>6.6631944444444438E-2</v>
      </c>
      <c r="C42" s="1">
        <v>2015</v>
      </c>
      <c r="D42" s="1" t="s">
        <v>90</v>
      </c>
      <c r="E42" s="1" t="s">
        <v>238</v>
      </c>
    </row>
    <row r="43" spans="1:5" x14ac:dyDescent="0.25">
      <c r="A43" t="s">
        <v>63</v>
      </c>
      <c r="B43" s="11">
        <v>7.1597222222222215E-2</v>
      </c>
      <c r="C43" s="1">
        <v>2016</v>
      </c>
      <c r="D43" s="1" t="s">
        <v>244</v>
      </c>
      <c r="E43" s="1" t="s">
        <v>245</v>
      </c>
    </row>
    <row r="44" spans="1:5" x14ac:dyDescent="0.25">
      <c r="A44" t="s">
        <v>63</v>
      </c>
      <c r="B44" s="11">
        <v>6.7847222222222225E-2</v>
      </c>
      <c r="C44" s="1">
        <v>2017</v>
      </c>
      <c r="D44" s="1" t="s">
        <v>264</v>
      </c>
      <c r="E44" s="1" t="s">
        <v>265</v>
      </c>
    </row>
    <row r="45" spans="1:5" x14ac:dyDescent="0.25">
      <c r="A45" t="s">
        <v>63</v>
      </c>
      <c r="B45" s="11">
        <v>7.440972222222221E-2</v>
      </c>
      <c r="C45" s="1">
        <v>2018</v>
      </c>
      <c r="D45" s="1" t="s">
        <v>271</v>
      </c>
      <c r="E45" s="1" t="s">
        <v>272</v>
      </c>
    </row>
    <row r="46" spans="1:5" x14ac:dyDescent="0.25">
      <c r="A46" t="s">
        <v>63</v>
      </c>
      <c r="B46" s="11">
        <v>7.3854166666666665E-2</v>
      </c>
      <c r="C46" s="1">
        <v>2019</v>
      </c>
      <c r="D46" s="1" t="s">
        <v>277</v>
      </c>
      <c r="E46" s="1" t="s">
        <v>278</v>
      </c>
    </row>
    <row r="47" spans="1:5" x14ac:dyDescent="0.25">
      <c r="A47" t="s">
        <v>63</v>
      </c>
      <c r="B47" s="11">
        <v>7.0474537037037044E-2</v>
      </c>
      <c r="C47" s="1">
        <v>2020</v>
      </c>
      <c r="D47" s="1" t="s">
        <v>310</v>
      </c>
      <c r="E47" s="1" t="s">
        <v>311</v>
      </c>
    </row>
    <row r="48" spans="1:5" x14ac:dyDescent="0.25">
      <c r="A48" t="s">
        <v>243</v>
      </c>
      <c r="B48" s="11">
        <f>AVERAGE(B37:B47)</f>
        <v>6.9530723905723901E-2</v>
      </c>
      <c r="D48" s="11"/>
    </row>
    <row r="50" spans="1:5" x14ac:dyDescent="0.25">
      <c r="A50" s="3" t="s">
        <v>269</v>
      </c>
      <c r="B50" s="3"/>
      <c r="C50" s="3"/>
    </row>
    <row r="51" spans="1:5" x14ac:dyDescent="0.25">
      <c r="A51" s="3"/>
      <c r="B51" s="17" t="s">
        <v>267</v>
      </c>
      <c r="C51" s="17" t="s">
        <v>268</v>
      </c>
    </row>
    <row r="52" spans="1:5" x14ac:dyDescent="0.25">
      <c r="A52" s="2">
        <v>2013</v>
      </c>
      <c r="B52" s="18">
        <v>8.5532407407407415E-3</v>
      </c>
      <c r="C52" s="19">
        <v>8.3912037037037045E-3</v>
      </c>
      <c r="D52" t="s">
        <v>297</v>
      </c>
    </row>
    <row r="53" spans="1:5" x14ac:dyDescent="0.25">
      <c r="A53" s="2">
        <v>2014</v>
      </c>
      <c r="B53" s="18">
        <v>8.5532407407407415E-3</v>
      </c>
      <c r="C53" s="19">
        <v>8.1597222222222227E-3</v>
      </c>
    </row>
    <row r="54" spans="1:5" x14ac:dyDescent="0.25">
      <c r="A54" s="2">
        <v>2015</v>
      </c>
      <c r="B54" s="19">
        <v>8.5763888888888886E-3</v>
      </c>
      <c r="C54" s="18">
        <v>8.0902777777777778E-3</v>
      </c>
    </row>
    <row r="55" spans="1:5" x14ac:dyDescent="0.25">
      <c r="A55" s="2">
        <v>2016</v>
      </c>
      <c r="B55" s="19">
        <v>9.5023148148148159E-3</v>
      </c>
      <c r="C55" s="19">
        <v>9.3749999999999997E-3</v>
      </c>
    </row>
    <row r="56" spans="1:5" x14ac:dyDescent="0.25">
      <c r="A56" s="2">
        <v>2017</v>
      </c>
      <c r="B56" s="19">
        <v>8.8425925925925911E-3</v>
      </c>
      <c r="C56" s="19">
        <v>8.6921296296296312E-3</v>
      </c>
    </row>
    <row r="57" spans="1:5" x14ac:dyDescent="0.25">
      <c r="A57" s="2">
        <v>2018</v>
      </c>
      <c r="B57" s="19">
        <v>8.9004629629629625E-3</v>
      </c>
      <c r="C57" s="19">
        <v>8.5416666666666679E-3</v>
      </c>
    </row>
    <row r="58" spans="1:5" x14ac:dyDescent="0.25">
      <c r="A58" s="2">
        <v>2019</v>
      </c>
      <c r="B58" s="11">
        <v>9.5486111111111101E-3</v>
      </c>
      <c r="C58" s="22">
        <v>8.5532407407407415E-3</v>
      </c>
      <c r="D58" t="s">
        <v>298</v>
      </c>
    </row>
    <row r="60" spans="1:5" x14ac:dyDescent="0.25">
      <c r="A60" s="3" t="s">
        <v>315</v>
      </c>
    </row>
    <row r="61" spans="1:5" x14ac:dyDescent="0.25">
      <c r="A61" t="s">
        <v>3</v>
      </c>
      <c r="B61" s="10" t="s">
        <v>332</v>
      </c>
      <c r="C61" s="1">
        <v>2024</v>
      </c>
      <c r="D61" s="1" t="s">
        <v>334</v>
      </c>
      <c r="E61" s="1" t="s">
        <v>335</v>
      </c>
    </row>
    <row r="62" spans="1:5" x14ac:dyDescent="0.25">
      <c r="A62" t="s">
        <v>12</v>
      </c>
      <c r="B62" s="24" t="s">
        <v>333</v>
      </c>
      <c r="C62" s="1">
        <v>2024</v>
      </c>
      <c r="D62" s="1" t="s">
        <v>336</v>
      </c>
      <c r="E62" s="1" t="s">
        <v>337</v>
      </c>
    </row>
    <row r="63" spans="1:5" x14ac:dyDescent="0.25">
      <c r="E63" s="1"/>
    </row>
  </sheetData>
  <pageMargins left="0.7" right="0.7" top="0.75" bottom="0.75" header="0.3" footer="0.3"/>
  <pageSetup paperSize="9" orientation="portrait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31"/>
  <sheetViews>
    <sheetView workbookViewId="0">
      <selection activeCell="F31" sqref="F31"/>
    </sheetView>
  </sheetViews>
  <sheetFormatPr defaultRowHeight="15" x14ac:dyDescent="0.25"/>
  <cols>
    <col min="1" max="1" width="18.5703125" customWidth="1"/>
  </cols>
  <sheetData>
    <row r="1" spans="1:4" ht="15.75" x14ac:dyDescent="0.25">
      <c r="A1" s="14" t="s">
        <v>105</v>
      </c>
    </row>
    <row r="2" spans="1:4" ht="15.75" x14ac:dyDescent="0.25">
      <c r="A2" s="14" t="s">
        <v>106</v>
      </c>
    </row>
    <row r="3" spans="1:4" x14ac:dyDescent="0.25">
      <c r="A3" t="s">
        <v>107</v>
      </c>
      <c r="B3" s="1">
        <v>1984</v>
      </c>
      <c r="C3" s="1" t="s">
        <v>108</v>
      </c>
      <c r="D3" s="1" t="s">
        <v>109</v>
      </c>
    </row>
    <row r="4" spans="1:4" x14ac:dyDescent="0.25">
      <c r="A4" t="s">
        <v>107</v>
      </c>
      <c r="B4" s="1">
        <v>1985</v>
      </c>
      <c r="C4" s="6" t="s">
        <v>110</v>
      </c>
      <c r="D4" s="6" t="s">
        <v>111</v>
      </c>
    </row>
    <row r="5" spans="1:4" x14ac:dyDescent="0.25">
      <c r="A5" t="s">
        <v>231</v>
      </c>
      <c r="B5" s="1">
        <v>2013</v>
      </c>
      <c r="C5" s="12" t="s">
        <v>233</v>
      </c>
      <c r="D5" s="6" t="s">
        <v>232</v>
      </c>
    </row>
    <row r="7" spans="1:4" ht="15.75" x14ac:dyDescent="0.25">
      <c r="A7" s="14" t="s">
        <v>112</v>
      </c>
      <c r="B7" s="1"/>
      <c r="C7" s="10"/>
      <c r="D7" s="1"/>
    </row>
    <row r="8" spans="1:4" x14ac:dyDescent="0.25">
      <c r="A8" t="s">
        <v>113</v>
      </c>
      <c r="B8" s="1">
        <v>2000</v>
      </c>
      <c r="C8" s="13" t="s">
        <v>246</v>
      </c>
      <c r="D8" s="6" t="s">
        <v>114</v>
      </c>
    </row>
    <row r="9" spans="1:4" x14ac:dyDescent="0.25">
      <c r="A9" t="s">
        <v>115</v>
      </c>
      <c r="B9" s="1">
        <v>2004</v>
      </c>
      <c r="C9" s="6" t="s">
        <v>116</v>
      </c>
      <c r="D9" s="6" t="s">
        <v>117</v>
      </c>
    </row>
    <row r="10" spans="1:4" x14ac:dyDescent="0.25">
      <c r="A10" t="s">
        <v>338</v>
      </c>
      <c r="B10" s="1">
        <v>2025</v>
      </c>
      <c r="C10" s="6" t="s">
        <v>339</v>
      </c>
      <c r="D10" s="6" t="s">
        <v>340</v>
      </c>
    </row>
    <row r="12" spans="1:4" ht="15.75" x14ac:dyDescent="0.25">
      <c r="A12" s="14" t="s">
        <v>118</v>
      </c>
    </row>
    <row r="13" spans="1:4" x14ac:dyDescent="0.25">
      <c r="A13" t="s">
        <v>119</v>
      </c>
      <c r="B13" s="1">
        <v>1984</v>
      </c>
      <c r="C13" s="6" t="s">
        <v>120</v>
      </c>
      <c r="D13" s="6" t="s">
        <v>121</v>
      </c>
    </row>
    <row r="14" spans="1:4" x14ac:dyDescent="0.25">
      <c r="A14" s="3"/>
      <c r="B14" s="1"/>
      <c r="C14" s="1"/>
      <c r="D14" s="1"/>
    </row>
    <row r="15" spans="1:4" x14ac:dyDescent="0.25">
      <c r="A15" s="3" t="s">
        <v>273</v>
      </c>
    </row>
    <row r="16" spans="1:4" x14ac:dyDescent="0.25">
      <c r="A16" t="s">
        <v>274</v>
      </c>
      <c r="B16" s="1">
        <v>2018</v>
      </c>
      <c r="C16" s="1" t="s">
        <v>275</v>
      </c>
      <c r="D16" s="1" t="s">
        <v>276</v>
      </c>
    </row>
    <row r="17" spans="1:4" x14ac:dyDescent="0.25">
      <c r="A17" t="s">
        <v>274</v>
      </c>
      <c r="B17" s="1">
        <v>2019</v>
      </c>
      <c r="C17" s="6" t="s">
        <v>279</v>
      </c>
      <c r="D17" s="6" t="s">
        <v>280</v>
      </c>
    </row>
    <row r="18" spans="1:4" x14ac:dyDescent="0.25">
      <c r="A18" t="s">
        <v>321</v>
      </c>
      <c r="B18" s="1">
        <v>2022</v>
      </c>
      <c r="C18" s="1" t="s">
        <v>319</v>
      </c>
      <c r="D18" s="1" t="s">
        <v>323</v>
      </c>
    </row>
    <row r="19" spans="1:4" x14ac:dyDescent="0.25">
      <c r="A19" t="s">
        <v>321</v>
      </c>
      <c r="B19" s="1">
        <v>2023</v>
      </c>
      <c r="C19" s="1" t="s">
        <v>320</v>
      </c>
      <c r="D19" s="1" t="s">
        <v>163</v>
      </c>
    </row>
    <row r="20" spans="1:4" x14ac:dyDescent="0.25">
      <c r="A20" t="s">
        <v>321</v>
      </c>
      <c r="B20" s="1">
        <v>2024</v>
      </c>
      <c r="C20" s="1" t="s">
        <v>322</v>
      </c>
      <c r="D20" s="1" t="s">
        <v>324</v>
      </c>
    </row>
    <row r="21" spans="1:4" x14ac:dyDescent="0.25">
      <c r="A21" t="s">
        <v>274</v>
      </c>
      <c r="B21" s="1">
        <v>2025</v>
      </c>
      <c r="C21" s="1" t="s">
        <v>341</v>
      </c>
      <c r="D21" s="1" t="s">
        <v>342</v>
      </c>
    </row>
    <row r="23" spans="1:4" x14ac:dyDescent="0.25">
      <c r="A23" s="3" t="s">
        <v>343</v>
      </c>
    </row>
    <row r="24" spans="1:4" x14ac:dyDescent="0.25">
      <c r="A24" t="s">
        <v>344</v>
      </c>
      <c r="B24" s="1">
        <v>2025</v>
      </c>
      <c r="C24" s="10" t="s">
        <v>347</v>
      </c>
      <c r="D24" s="10" t="s">
        <v>351</v>
      </c>
    </row>
    <row r="25" spans="1:4" x14ac:dyDescent="0.25">
      <c r="A25" t="s">
        <v>274</v>
      </c>
      <c r="B25" s="1">
        <v>2025</v>
      </c>
      <c r="C25" s="24" t="s">
        <v>348</v>
      </c>
      <c r="D25" s="10" t="s">
        <v>352</v>
      </c>
    </row>
    <row r="26" spans="1:4" x14ac:dyDescent="0.25">
      <c r="A26" t="s">
        <v>345</v>
      </c>
      <c r="B26" s="1">
        <v>2025</v>
      </c>
      <c r="C26" s="24" t="s">
        <v>349</v>
      </c>
      <c r="D26" s="10" t="s">
        <v>353</v>
      </c>
    </row>
    <row r="27" spans="1:4" x14ac:dyDescent="0.25">
      <c r="A27" t="s">
        <v>346</v>
      </c>
      <c r="B27" s="1">
        <v>2025</v>
      </c>
      <c r="C27" s="24" t="s">
        <v>350</v>
      </c>
      <c r="D27" s="24" t="s">
        <v>354</v>
      </c>
    </row>
    <row r="28" spans="1:4" x14ac:dyDescent="0.25">
      <c r="B28" s="1"/>
    </row>
    <row r="29" spans="1:4" x14ac:dyDescent="0.25">
      <c r="B29" s="1"/>
    </row>
    <row r="30" spans="1:4" x14ac:dyDescent="0.25">
      <c r="B30" s="1"/>
    </row>
    <row r="31" spans="1:4" x14ac:dyDescent="0.25">
      <c r="B31" s="1"/>
    </row>
  </sheetData>
  <pageMargins left="0.7" right="0.7" top="0.75" bottom="0.75" header="0.3" footer="0.3"/>
  <pageSetup paperSize="9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1"/>
  <sheetViews>
    <sheetView workbookViewId="0">
      <selection activeCell="H23" sqref="H23:H24"/>
    </sheetView>
  </sheetViews>
  <sheetFormatPr defaultRowHeight="15" x14ac:dyDescent="0.25"/>
  <cols>
    <col min="1" max="1" width="14.7109375" customWidth="1"/>
    <col min="6" max="6" width="13.28515625" customWidth="1"/>
    <col min="7" max="7" width="26" customWidth="1"/>
    <col min="8" max="8" width="18.7109375" customWidth="1"/>
    <col min="9" max="9" width="15.140625" customWidth="1"/>
    <col min="10" max="10" width="18" customWidth="1"/>
  </cols>
  <sheetData>
    <row r="1" spans="1:8" ht="15.75" x14ac:dyDescent="0.25">
      <c r="A1" s="14" t="s">
        <v>122</v>
      </c>
      <c r="B1" s="3"/>
    </row>
    <row r="3" spans="1:8" x14ac:dyDescent="0.25">
      <c r="F3" s="6" t="s">
        <v>123</v>
      </c>
      <c r="G3" s="6" t="s">
        <v>124</v>
      </c>
      <c r="H3" s="6" t="s">
        <v>125</v>
      </c>
    </row>
    <row r="5" spans="1:8" x14ac:dyDescent="0.25">
      <c r="A5" t="s">
        <v>126</v>
      </c>
      <c r="B5" s="6" t="s">
        <v>127</v>
      </c>
      <c r="C5" s="1">
        <v>1992</v>
      </c>
      <c r="D5" s="1" t="s">
        <v>128</v>
      </c>
      <c r="F5" s="6" t="s">
        <v>129</v>
      </c>
      <c r="G5" s="6" t="s">
        <v>305</v>
      </c>
      <c r="H5" s="1" t="s">
        <v>130</v>
      </c>
    </row>
    <row r="6" spans="1:8" x14ac:dyDescent="0.25">
      <c r="A6" t="s">
        <v>126</v>
      </c>
      <c r="B6" s="1" t="s">
        <v>131</v>
      </c>
      <c r="C6" s="1">
        <v>2003</v>
      </c>
      <c r="D6" s="1" t="s">
        <v>132</v>
      </c>
      <c r="F6" s="10" t="s">
        <v>308</v>
      </c>
      <c r="G6" s="1" t="s">
        <v>306</v>
      </c>
      <c r="H6" s="6" t="s">
        <v>133</v>
      </c>
    </row>
    <row r="9" spans="1:8" x14ac:dyDescent="0.25">
      <c r="F9" s="6" t="s">
        <v>301</v>
      </c>
      <c r="G9" s="6" t="s">
        <v>302</v>
      </c>
      <c r="H9" s="6" t="s">
        <v>303</v>
      </c>
    </row>
    <row r="10" spans="1:8" x14ac:dyDescent="0.25">
      <c r="A10" t="s">
        <v>299</v>
      </c>
      <c r="B10" t="s">
        <v>304</v>
      </c>
      <c r="C10" s="1">
        <v>2019</v>
      </c>
      <c r="D10" t="s">
        <v>5</v>
      </c>
      <c r="F10" s="1" t="s">
        <v>300</v>
      </c>
      <c r="G10" s="1" t="s">
        <v>309</v>
      </c>
      <c r="H10" s="1" t="s">
        <v>307</v>
      </c>
    </row>
    <row r="11" spans="1:8" x14ac:dyDescent="0.25">
      <c r="A11" t="s">
        <v>299</v>
      </c>
      <c r="B11" t="s">
        <v>325</v>
      </c>
      <c r="C11" s="1">
        <v>2022</v>
      </c>
      <c r="D11" t="s">
        <v>5</v>
      </c>
      <c r="F11" s="1" t="s">
        <v>326</v>
      </c>
      <c r="G11" s="1" t="s">
        <v>327</v>
      </c>
      <c r="H11" s="1" t="s">
        <v>328</v>
      </c>
    </row>
  </sheetData>
  <pageMargins left="0.7" right="0.7" top="0.75" bottom="0.75" header="0.3" footer="0.3"/>
  <pageSetup paperSize="9" orientation="landscape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45"/>
  <sheetViews>
    <sheetView workbookViewId="0"/>
  </sheetViews>
  <sheetFormatPr defaultRowHeight="15" x14ac:dyDescent="0.25"/>
  <cols>
    <col min="1" max="1" width="23" customWidth="1"/>
    <col min="2" max="2" width="13.7109375" customWidth="1"/>
    <col min="3" max="3" width="16.140625" customWidth="1"/>
    <col min="4" max="4" width="18.140625" customWidth="1"/>
  </cols>
  <sheetData>
    <row r="1" spans="1:4" ht="15.75" x14ac:dyDescent="0.25">
      <c r="A1" s="14" t="s">
        <v>134</v>
      </c>
    </row>
    <row r="2" spans="1:4" x14ac:dyDescent="0.25">
      <c r="A2" s="3"/>
    </row>
    <row r="3" spans="1:4" x14ac:dyDescent="0.25">
      <c r="A3" t="s">
        <v>135</v>
      </c>
      <c r="B3" s="8">
        <v>11.8</v>
      </c>
      <c r="C3" s="1">
        <v>1979</v>
      </c>
      <c r="D3" s="1" t="s">
        <v>136</v>
      </c>
    </row>
    <row r="4" spans="1:4" x14ac:dyDescent="0.25">
      <c r="A4" t="s">
        <v>137</v>
      </c>
      <c r="B4" s="8">
        <v>23.5</v>
      </c>
      <c r="C4" s="1">
        <v>1979</v>
      </c>
      <c r="D4" s="1" t="s">
        <v>136</v>
      </c>
    </row>
    <row r="5" spans="1:4" x14ac:dyDescent="0.25">
      <c r="A5" t="s">
        <v>138</v>
      </c>
      <c r="B5" s="1" t="s">
        <v>139</v>
      </c>
      <c r="C5" s="1">
        <v>1979</v>
      </c>
      <c r="D5" s="1" t="s">
        <v>136</v>
      </c>
    </row>
    <row r="6" spans="1:4" x14ac:dyDescent="0.25">
      <c r="A6" t="s">
        <v>288</v>
      </c>
      <c r="B6" s="10" t="s">
        <v>289</v>
      </c>
      <c r="C6" s="1">
        <v>1979</v>
      </c>
      <c r="D6" s="1" t="s">
        <v>136</v>
      </c>
    </row>
    <row r="7" spans="1:4" x14ac:dyDescent="0.25">
      <c r="A7" t="s">
        <v>140</v>
      </c>
      <c r="B7" s="1" t="s">
        <v>141</v>
      </c>
      <c r="C7" s="1">
        <v>1983</v>
      </c>
      <c r="D7" s="1" t="s">
        <v>142</v>
      </c>
    </row>
    <row r="8" spans="1:4" x14ac:dyDescent="0.25">
      <c r="A8" t="s">
        <v>143</v>
      </c>
      <c r="B8" s="7" t="s">
        <v>254</v>
      </c>
      <c r="C8" s="1">
        <v>2002</v>
      </c>
      <c r="D8" s="1" t="s">
        <v>144</v>
      </c>
    </row>
    <row r="9" spans="1:4" x14ac:dyDescent="0.25">
      <c r="A9" t="s">
        <v>145</v>
      </c>
      <c r="B9" s="1" t="s">
        <v>215</v>
      </c>
      <c r="C9" s="1">
        <v>2002</v>
      </c>
      <c r="D9" s="1" t="s">
        <v>144</v>
      </c>
    </row>
    <row r="10" spans="1:4" x14ac:dyDescent="0.25">
      <c r="A10" t="s">
        <v>146</v>
      </c>
      <c r="B10" s="1" t="s">
        <v>147</v>
      </c>
      <c r="C10" s="1">
        <v>2002</v>
      </c>
      <c r="D10" s="1" t="s">
        <v>148</v>
      </c>
    </row>
    <row r="11" spans="1:4" x14ac:dyDescent="0.25">
      <c r="A11" t="s">
        <v>149</v>
      </c>
      <c r="B11" s="1" t="s">
        <v>255</v>
      </c>
      <c r="C11" s="1">
        <v>2002</v>
      </c>
      <c r="D11" s="1" t="s">
        <v>144</v>
      </c>
    </row>
    <row r="12" spans="1:4" x14ac:dyDescent="0.25">
      <c r="A12" t="s">
        <v>150</v>
      </c>
      <c r="B12" s="1" t="s">
        <v>151</v>
      </c>
      <c r="C12" s="1">
        <v>2003</v>
      </c>
      <c r="D12" s="1" t="s">
        <v>144</v>
      </c>
    </row>
    <row r="13" spans="1:4" x14ac:dyDescent="0.25">
      <c r="A13" t="s">
        <v>152</v>
      </c>
      <c r="B13" s="1">
        <v>630</v>
      </c>
      <c r="C13" s="1">
        <v>1979</v>
      </c>
      <c r="D13" s="1" t="s">
        <v>142</v>
      </c>
    </row>
    <row r="14" spans="1:4" x14ac:dyDescent="0.25">
      <c r="A14" t="s">
        <v>292</v>
      </c>
      <c r="B14" s="1">
        <v>175</v>
      </c>
      <c r="C14" s="1">
        <v>1979</v>
      </c>
      <c r="D14" s="1" t="s">
        <v>293</v>
      </c>
    </row>
    <row r="15" spans="1:4" x14ac:dyDescent="0.25">
      <c r="A15" t="s">
        <v>153</v>
      </c>
      <c r="B15" s="10" t="s">
        <v>242</v>
      </c>
      <c r="C15" s="1">
        <v>1979</v>
      </c>
      <c r="D15" s="1" t="s">
        <v>154</v>
      </c>
    </row>
    <row r="16" spans="1:4" x14ac:dyDescent="0.25">
      <c r="A16" t="s">
        <v>290</v>
      </c>
      <c r="B16" s="10" t="s">
        <v>291</v>
      </c>
      <c r="C16" s="1">
        <v>1979</v>
      </c>
      <c r="D16" s="1" t="s">
        <v>136</v>
      </c>
    </row>
    <row r="17" spans="1:5" x14ac:dyDescent="0.25">
      <c r="A17" t="s">
        <v>283</v>
      </c>
      <c r="B17" s="10" t="s">
        <v>284</v>
      </c>
      <c r="C17" s="1">
        <v>1979</v>
      </c>
      <c r="D17" s="1" t="s">
        <v>136</v>
      </c>
    </row>
    <row r="18" spans="1:5" x14ac:dyDescent="0.25">
      <c r="A18" t="s">
        <v>285</v>
      </c>
      <c r="B18" s="10" t="s">
        <v>286</v>
      </c>
      <c r="C18" s="1">
        <v>1979</v>
      </c>
      <c r="D18" s="1" t="s">
        <v>136</v>
      </c>
    </row>
    <row r="19" spans="1:5" x14ac:dyDescent="0.25">
      <c r="A19" t="s">
        <v>294</v>
      </c>
      <c r="B19" s="10" t="s">
        <v>295</v>
      </c>
      <c r="C19" s="1">
        <v>1979</v>
      </c>
      <c r="D19" s="1" t="s">
        <v>293</v>
      </c>
    </row>
    <row r="20" spans="1:5" x14ac:dyDescent="0.25">
      <c r="A20" t="s">
        <v>296</v>
      </c>
      <c r="B20" s="10" t="s">
        <v>287</v>
      </c>
      <c r="C20" s="1">
        <v>1979</v>
      </c>
      <c r="D20" s="1" t="s">
        <v>136</v>
      </c>
    </row>
    <row r="21" spans="1:5" x14ac:dyDescent="0.25">
      <c r="A21" t="s">
        <v>155</v>
      </c>
      <c r="B21" s="1" t="s">
        <v>156</v>
      </c>
      <c r="C21" s="1">
        <v>1979</v>
      </c>
      <c r="D21" s="1" t="s">
        <v>142</v>
      </c>
      <c r="E21" s="1" t="s">
        <v>282</v>
      </c>
    </row>
    <row r="22" spans="1:5" x14ac:dyDescent="0.25">
      <c r="A22" t="s">
        <v>157</v>
      </c>
      <c r="B22" s="1" t="s">
        <v>158</v>
      </c>
      <c r="C22" s="1">
        <v>2002</v>
      </c>
      <c r="D22" s="1" t="s">
        <v>69</v>
      </c>
    </row>
    <row r="23" spans="1:5" x14ac:dyDescent="0.25">
      <c r="A23" t="s">
        <v>159</v>
      </c>
      <c r="B23" s="1" t="s">
        <v>160</v>
      </c>
      <c r="C23" s="1">
        <v>1996</v>
      </c>
      <c r="D23" s="1" t="s">
        <v>69</v>
      </c>
    </row>
    <row r="24" spans="1:5" x14ac:dyDescent="0.25">
      <c r="C24" s="1"/>
      <c r="D24" s="1"/>
    </row>
    <row r="25" spans="1:5" ht="15.75" x14ac:dyDescent="0.25">
      <c r="A25" s="14" t="s">
        <v>161</v>
      </c>
      <c r="B25" s="14"/>
      <c r="C25" s="16"/>
      <c r="D25" s="1"/>
    </row>
    <row r="26" spans="1:5" x14ac:dyDescent="0.25">
      <c r="A26" s="3"/>
      <c r="B26" s="3"/>
      <c r="C26" s="6"/>
      <c r="D26" s="1"/>
    </row>
    <row r="27" spans="1:5" x14ac:dyDescent="0.25">
      <c r="A27" t="s">
        <v>157</v>
      </c>
      <c r="B27" t="s">
        <v>162</v>
      </c>
      <c r="C27" s="1">
        <v>1994</v>
      </c>
      <c r="D27" s="1" t="s">
        <v>163</v>
      </c>
    </row>
    <row r="28" spans="1:5" x14ac:dyDescent="0.25">
      <c r="A28" t="s">
        <v>157</v>
      </c>
      <c r="B28" t="s">
        <v>164</v>
      </c>
      <c r="C28" s="1">
        <v>1995</v>
      </c>
      <c r="D28" s="1" t="s">
        <v>165</v>
      </c>
    </row>
    <row r="29" spans="1:5" x14ac:dyDescent="0.25">
      <c r="A29" t="s">
        <v>159</v>
      </c>
      <c r="B29" s="3" t="s">
        <v>160</v>
      </c>
      <c r="C29" s="6">
        <v>1996</v>
      </c>
      <c r="D29" s="6" t="s">
        <v>166</v>
      </c>
    </row>
    <row r="30" spans="1:5" x14ac:dyDescent="0.25">
      <c r="A30" t="s">
        <v>157</v>
      </c>
      <c r="B30" t="s">
        <v>167</v>
      </c>
      <c r="C30" s="1">
        <v>1997</v>
      </c>
      <c r="D30" s="1" t="s">
        <v>121</v>
      </c>
    </row>
    <row r="31" spans="1:5" x14ac:dyDescent="0.25">
      <c r="A31" t="s">
        <v>157</v>
      </c>
      <c r="B31" t="s">
        <v>168</v>
      </c>
      <c r="C31" s="1">
        <v>1998</v>
      </c>
      <c r="D31" s="1" t="s">
        <v>169</v>
      </c>
    </row>
    <row r="32" spans="1:5" x14ac:dyDescent="0.25">
      <c r="A32" t="s">
        <v>157</v>
      </c>
      <c r="B32" t="s">
        <v>170</v>
      </c>
      <c r="C32" s="1">
        <v>1999</v>
      </c>
      <c r="D32" s="1" t="s">
        <v>111</v>
      </c>
    </row>
    <row r="33" spans="1:4" x14ac:dyDescent="0.25">
      <c r="A33" t="s">
        <v>157</v>
      </c>
      <c r="B33" s="3" t="s">
        <v>158</v>
      </c>
      <c r="C33" s="6">
        <v>2002</v>
      </c>
      <c r="D33" s="6" t="s">
        <v>171</v>
      </c>
    </row>
    <row r="34" spans="1:4" x14ac:dyDescent="0.25">
      <c r="C34" s="1"/>
      <c r="D34" s="1"/>
    </row>
    <row r="35" spans="1:4" ht="15.75" x14ac:dyDescent="0.25">
      <c r="A35" s="14" t="s">
        <v>172</v>
      </c>
      <c r="C35" s="1"/>
      <c r="D35" s="1"/>
    </row>
    <row r="36" spans="1:4" x14ac:dyDescent="0.25">
      <c r="A36" s="3"/>
      <c r="C36" s="1"/>
      <c r="D36" s="1"/>
    </row>
    <row r="37" spans="1:4" x14ac:dyDescent="0.25">
      <c r="A37" t="s">
        <v>173</v>
      </c>
      <c r="C37" s="1">
        <v>2004</v>
      </c>
      <c r="D37" s="1" t="s">
        <v>174</v>
      </c>
    </row>
    <row r="38" spans="1:4" x14ac:dyDescent="0.25">
      <c r="C38" s="1"/>
      <c r="D38" s="1"/>
    </row>
    <row r="39" spans="1:4" ht="15.75" x14ac:dyDescent="0.25">
      <c r="A39" s="14" t="s">
        <v>175</v>
      </c>
      <c r="C39" s="1"/>
      <c r="D39" s="1"/>
    </row>
    <row r="40" spans="1:4" x14ac:dyDescent="0.25">
      <c r="C40" s="1"/>
      <c r="D40" s="1"/>
    </row>
    <row r="41" spans="1:4" x14ac:dyDescent="0.25">
      <c r="A41" t="s">
        <v>176</v>
      </c>
      <c r="C41" s="1">
        <v>2004</v>
      </c>
      <c r="D41" s="1" t="s">
        <v>177</v>
      </c>
    </row>
    <row r="43" spans="1:4" ht="15.75" x14ac:dyDescent="0.25">
      <c r="A43" s="14" t="s">
        <v>239</v>
      </c>
    </row>
    <row r="45" spans="1:4" x14ac:dyDescent="0.25">
      <c r="A45" t="s">
        <v>240</v>
      </c>
      <c r="B45" t="s">
        <v>19</v>
      </c>
      <c r="C45" s="1">
        <v>2014</v>
      </c>
      <c r="D45" s="1" t="s">
        <v>241</v>
      </c>
    </row>
  </sheetData>
  <pageMargins left="0.7" right="0.7" top="0.75" bottom="0.75" header="0.3" footer="0.3"/>
  <pageSetup paperSize="9"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2"/>
  <sheetViews>
    <sheetView workbookViewId="0"/>
  </sheetViews>
  <sheetFormatPr defaultRowHeight="15" x14ac:dyDescent="0.25"/>
  <cols>
    <col min="1" max="2" width="19.85546875" customWidth="1"/>
    <col min="3" max="3" width="30.42578125" customWidth="1"/>
    <col min="4" max="4" width="30.85546875" customWidth="1"/>
    <col min="5" max="5" width="29.140625" customWidth="1"/>
  </cols>
  <sheetData>
    <row r="1" spans="1:6" ht="15.75" x14ac:dyDescent="0.25">
      <c r="A1" s="14" t="s">
        <v>178</v>
      </c>
      <c r="B1" s="15"/>
    </row>
    <row r="2" spans="1:6" ht="15.75" x14ac:dyDescent="0.25">
      <c r="A2" s="14" t="s">
        <v>179</v>
      </c>
      <c r="B2" s="15"/>
    </row>
    <row r="3" spans="1:6" x14ac:dyDescent="0.25">
      <c r="A3" s="3"/>
    </row>
    <row r="4" spans="1:6" x14ac:dyDescent="0.25">
      <c r="C4" s="6" t="s">
        <v>180</v>
      </c>
      <c r="D4" s="6" t="s">
        <v>218</v>
      </c>
      <c r="E4" s="6" t="s">
        <v>182</v>
      </c>
      <c r="F4" s="2"/>
    </row>
    <row r="5" spans="1:6" x14ac:dyDescent="0.25">
      <c r="A5">
        <v>1988</v>
      </c>
      <c r="B5" t="s">
        <v>183</v>
      </c>
      <c r="C5" s="1" t="s">
        <v>184</v>
      </c>
      <c r="D5" s="1" t="s">
        <v>185</v>
      </c>
      <c r="E5" s="1" t="s">
        <v>186</v>
      </c>
    </row>
    <row r="6" spans="1:6" x14ac:dyDescent="0.25">
      <c r="A6">
        <v>1989</v>
      </c>
      <c r="B6" t="s">
        <v>187</v>
      </c>
      <c r="C6" s="1" t="s">
        <v>188</v>
      </c>
      <c r="D6" s="1" t="s">
        <v>189</v>
      </c>
      <c r="E6" s="1" t="s">
        <v>190</v>
      </c>
    </row>
    <row r="7" spans="1:6" x14ac:dyDescent="0.25">
      <c r="A7">
        <v>1991</v>
      </c>
      <c r="B7" t="s">
        <v>191</v>
      </c>
      <c r="C7" s="9" t="s">
        <v>192</v>
      </c>
      <c r="D7" s="1" t="s">
        <v>193</v>
      </c>
      <c r="E7" s="1" t="s">
        <v>194</v>
      </c>
    </row>
    <row r="8" spans="1:6" x14ac:dyDescent="0.25">
      <c r="A8">
        <v>1992</v>
      </c>
      <c r="B8" t="s">
        <v>195</v>
      </c>
      <c r="C8" s="1" t="s">
        <v>196</v>
      </c>
      <c r="D8" s="1" t="s">
        <v>197</v>
      </c>
      <c r="E8" s="1" t="s">
        <v>198</v>
      </c>
    </row>
    <row r="10" spans="1:6" x14ac:dyDescent="0.25">
      <c r="C10" s="6" t="s">
        <v>199</v>
      </c>
      <c r="D10" s="6" t="s">
        <v>181</v>
      </c>
      <c r="E10" s="6" t="s">
        <v>182</v>
      </c>
    </row>
    <row r="11" spans="1:6" x14ac:dyDescent="0.25">
      <c r="A11">
        <v>1993</v>
      </c>
      <c r="B11" t="s">
        <v>219</v>
      </c>
      <c r="C11" s="9" t="s">
        <v>200</v>
      </c>
      <c r="D11" s="1" t="s">
        <v>201</v>
      </c>
      <c r="E11" s="1" t="s">
        <v>202</v>
      </c>
    </row>
    <row r="12" spans="1:6" x14ac:dyDescent="0.25">
      <c r="A12">
        <v>1995</v>
      </c>
      <c r="B12" t="s">
        <v>220</v>
      </c>
      <c r="C12" s="1" t="s">
        <v>203</v>
      </c>
      <c r="D12" s="1" t="s">
        <v>204</v>
      </c>
      <c r="E12" s="1" t="s">
        <v>205</v>
      </c>
    </row>
    <row r="13" spans="1:6" x14ac:dyDescent="0.25">
      <c r="A13">
        <v>1999</v>
      </c>
      <c r="B13" t="s">
        <v>221</v>
      </c>
      <c r="C13" s="1" t="s">
        <v>206</v>
      </c>
      <c r="D13" s="9" t="s">
        <v>207</v>
      </c>
      <c r="E13" s="9" t="s">
        <v>208</v>
      </c>
    </row>
    <row r="14" spans="1:6" x14ac:dyDescent="0.25">
      <c r="A14">
        <v>2000</v>
      </c>
      <c r="B14" t="s">
        <v>222</v>
      </c>
      <c r="C14" s="1" t="s">
        <v>209</v>
      </c>
      <c r="D14" s="1" t="s">
        <v>210</v>
      </c>
      <c r="E14" s="1" t="s">
        <v>211</v>
      </c>
    </row>
    <row r="16" spans="1:6" ht="15.75" x14ac:dyDescent="0.25">
      <c r="A16" s="14" t="s">
        <v>212</v>
      </c>
      <c r="B16" s="15"/>
    </row>
    <row r="17" spans="1:5" x14ac:dyDescent="0.25">
      <c r="A17" s="20">
        <v>2002</v>
      </c>
      <c r="B17" s="1" t="s">
        <v>138</v>
      </c>
      <c r="C17" s="8" t="s">
        <v>213</v>
      </c>
      <c r="D17" s="1">
        <v>60.4</v>
      </c>
      <c r="E17" s="23" t="s">
        <v>247</v>
      </c>
    </row>
    <row r="18" spans="1:5" x14ac:dyDescent="0.25">
      <c r="B18" s="1" t="s">
        <v>140</v>
      </c>
      <c r="C18" s="8" t="s">
        <v>214</v>
      </c>
      <c r="D18" s="1">
        <v>73.7</v>
      </c>
    </row>
    <row r="19" spans="1:5" x14ac:dyDescent="0.25">
      <c r="B19" s="1" t="s">
        <v>143</v>
      </c>
      <c r="C19" s="8" t="s">
        <v>254</v>
      </c>
      <c r="D19" s="1">
        <v>74.52</v>
      </c>
    </row>
    <row r="20" spans="1:5" x14ac:dyDescent="0.25">
      <c r="B20" s="1" t="s">
        <v>145</v>
      </c>
      <c r="C20" s="8" t="s">
        <v>215</v>
      </c>
      <c r="D20" s="1">
        <v>77.89</v>
      </c>
    </row>
    <row r="21" spans="1:5" x14ac:dyDescent="0.25">
      <c r="B21" s="1" t="s">
        <v>146</v>
      </c>
      <c r="C21" s="8" t="s">
        <v>147</v>
      </c>
      <c r="D21" s="1">
        <v>93.29</v>
      </c>
    </row>
    <row r="22" spans="1:5" x14ac:dyDescent="0.25">
      <c r="B22" s="1" t="s">
        <v>149</v>
      </c>
      <c r="C22" s="8" t="s">
        <v>255</v>
      </c>
      <c r="D22" s="1">
        <v>93.36</v>
      </c>
    </row>
    <row r="23" spans="1:5" x14ac:dyDescent="0.25">
      <c r="B23" s="1" t="s">
        <v>216</v>
      </c>
      <c r="C23" s="8" t="s">
        <v>151</v>
      </c>
      <c r="D23" s="1">
        <v>97.92</v>
      </c>
    </row>
    <row r="24" spans="1:5" x14ac:dyDescent="0.25">
      <c r="D24" s="4" t="s">
        <v>217</v>
      </c>
      <c r="E24" s="4">
        <v>571.08000000000004</v>
      </c>
    </row>
    <row r="26" spans="1:5" x14ac:dyDescent="0.25">
      <c r="A26">
        <v>2016</v>
      </c>
      <c r="B26" s="1" t="s">
        <v>138</v>
      </c>
      <c r="C26" s="1">
        <v>75.3</v>
      </c>
    </row>
    <row r="27" spans="1:5" x14ac:dyDescent="0.25">
      <c r="B27" s="1" t="s">
        <v>140</v>
      </c>
      <c r="C27" s="1" t="s">
        <v>248</v>
      </c>
      <c r="D27" s="7">
        <v>87.55</v>
      </c>
      <c r="E27" s="23" t="s">
        <v>256</v>
      </c>
    </row>
    <row r="28" spans="1:5" x14ac:dyDescent="0.25">
      <c r="B28" s="1" t="s">
        <v>143</v>
      </c>
      <c r="C28" s="1" t="s">
        <v>252</v>
      </c>
      <c r="D28" s="7">
        <v>91.320000000000007</v>
      </c>
    </row>
    <row r="29" spans="1:5" x14ac:dyDescent="0.25">
      <c r="B29" s="1" t="s">
        <v>145</v>
      </c>
      <c r="C29" s="5" t="s">
        <v>251</v>
      </c>
      <c r="D29" s="7">
        <v>97.173333333333332</v>
      </c>
    </row>
    <row r="30" spans="1:5" x14ac:dyDescent="0.25">
      <c r="B30" s="1" t="s">
        <v>146</v>
      </c>
      <c r="C30" s="5" t="s">
        <v>249</v>
      </c>
      <c r="D30" s="7">
        <v>105.64</v>
      </c>
    </row>
    <row r="31" spans="1:5" x14ac:dyDescent="0.25">
      <c r="B31" s="1" t="s">
        <v>149</v>
      </c>
      <c r="C31" s="5" t="s">
        <v>250</v>
      </c>
      <c r="D31" s="7">
        <v>110.584</v>
      </c>
    </row>
    <row r="32" spans="1:5" x14ac:dyDescent="0.25">
      <c r="B32" s="1" t="s">
        <v>216</v>
      </c>
      <c r="C32" s="1" t="s">
        <v>270</v>
      </c>
      <c r="D32" s="1" t="s">
        <v>253</v>
      </c>
      <c r="E32" s="1">
        <v>683.86</v>
      </c>
    </row>
  </sheetData>
  <pageMargins left="0.7" right="0.7" top="0.75" bottom="0.75" header="0.3" footer="0.3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6</vt:i4>
      </vt:variant>
    </vt:vector>
  </HeadingPairs>
  <TitlesOfParts>
    <vt:vector size="6" baseType="lpstr">
      <vt:lpstr>Pyöräily</vt:lpstr>
      <vt:lpstr>Rullaluistelu-ja hiihto</vt:lpstr>
      <vt:lpstr>Hiihto</vt:lpstr>
      <vt:lpstr>Triathlon</vt:lpstr>
      <vt:lpstr>Yleisurheilu</vt:lpstr>
      <vt:lpstr>Muut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Timo Lehtonen</cp:lastModifiedBy>
  <cp:lastPrinted>2021-08-31T11:27:33Z</cp:lastPrinted>
  <dcterms:created xsi:type="dcterms:W3CDTF">2012-08-29T06:32:31Z</dcterms:created>
  <dcterms:modified xsi:type="dcterms:W3CDTF">2025-12-28T17:41:39Z</dcterms:modified>
</cp:coreProperties>
</file>